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PR\Desktop\"/>
    </mc:Choice>
  </mc:AlternateContent>
  <xr:revisionPtr revIDLastSave="0" documentId="8_{1F3AD911-9148-4679-BC3E-E77FC4963F1F}" xr6:coauthVersionLast="47" xr6:coauthVersionMax="47" xr10:uidLastSave="{00000000-0000-0000-0000-000000000000}"/>
  <bookViews>
    <workbookView xWindow="-120" yWindow="-120" windowWidth="29040" windowHeight="15720" xr2:uid="{92D0C65B-79A6-4931-BE5C-6D82C0D44B57}"/>
  </bookViews>
  <sheets>
    <sheet name="Planilha1" sheetId="1" r:id="rId1"/>
  </sheets>
  <definedNames>
    <definedName name="_xlnm.Print_Area" localSheetId="0">Planilha1!$A$1:$G$40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8" i="1"/>
  <c r="E5" i="1"/>
  <c r="E37" i="1" s="1"/>
</calcChain>
</file>

<file path=xl/sharedStrings.xml><?xml version="1.0" encoding="utf-8"?>
<sst xmlns="http://schemas.openxmlformats.org/spreadsheetml/2006/main" count="83" uniqueCount="65">
  <si>
    <t xml:space="preserve">ANEXO III DO EDITAL Nº 07/2025 – PROGEPE/CDP </t>
  </si>
  <si>
    <t>QUADRO DE PONTUAÇÃO DOCENTE PARA OS EDITAIS DE SELEÇÃO DE AFASTAMENTO STRICTO SENSU E PÓS-DOUTORADO</t>
  </si>
  <si>
    <t xml:space="preserve">NOME COMPLETO:                                                                                                                                                </t>
  </si>
  <si>
    <t xml:space="preserve">LOTAÇÃO: </t>
  </si>
  <si>
    <t>ITEM</t>
  </si>
  <si>
    <t>PONTUAÇÃO</t>
  </si>
  <si>
    <t>PONTUAÇÃO MÁXIMA</t>
  </si>
  <si>
    <t>QUANTIDADE DE ITENS</t>
  </si>
  <si>
    <t>PONTUAÇÃO TOTAL</t>
  </si>
  <si>
    <t>DESCRIÇÃO DOS ITENS INDICADOS NA COLUNA "QUANTIDADE DE ITENS"</t>
  </si>
  <si>
    <t>Nº DA PÁGINA</t>
  </si>
  <si>
    <t>Tempo de lotação na unidade como docente efetivo.</t>
  </si>
  <si>
    <t>2 pontos/ano *</t>
  </si>
  <si>
    <t>16 pontos</t>
  </si>
  <si>
    <t>Tempo de serviço na UFPR.</t>
  </si>
  <si>
    <t>Docência em curso de pós-graduação lato sensu ou stricto sensu da UFPR ou em convênios institucionais, nos últimos cinco anos.</t>
  </si>
  <si>
    <t>2 pontos por ano</t>
  </si>
  <si>
    <t>20 pontos</t>
  </si>
  <si>
    <t>Coordenação de projeto de pesquisa vigente ou finalizado no período, registrado na UFPR e/ou em agência de fomento (por projeto).</t>
  </si>
  <si>
    <t>50 pontos</t>
  </si>
  <si>
    <t>Coordenação de grupo de pesquisa registrado na UFPR e certificado no diretório de grupos de pesquisa do CNPq (por ano de exercício).</t>
  </si>
  <si>
    <t>Membro de grupo de pesquisa registrado na UFPR, ou no diretório de grupos de pesquisa do CNPq (por ano de exercício).</t>
  </si>
  <si>
    <t>10 pontos</t>
  </si>
  <si>
    <t>Bolsa de produtividade de agência de fomento nacional ou estadual (por ano de obtenção).</t>
  </si>
  <si>
    <t>25 pontos</t>
  </si>
  <si>
    <t>Coordenação de núcleo ou laboratório de pesquisa registrado na UFPR (por ano de exercício).</t>
  </si>
  <si>
    <t>Coordenação de programa/projeto de extensão registrado, mediante comprovação através de certificado emitido pela PROEC constando ano/período (por ano).</t>
  </si>
  <si>
    <t>Participação em programa/projeto de extensão registrado, com comprovação por meio de certificado emitido pela PROEC constando ano/período (por ano).</t>
  </si>
  <si>
    <t>Coordenação de curso de extensão, mediante comprovação através de certificado emitido pela PROEC constando ano/período (a cada 8 horas).</t>
  </si>
  <si>
    <t>Ministração de curso de extensão, mediante comprovação através de certificado emitido pela PROEC constando ano/período (a cada 3 horas).</t>
  </si>
  <si>
    <t>5 pontos</t>
  </si>
  <si>
    <t>Coordenação de evento de extensão, mediante comprovação através de certificado emitido pela Direção do Setor ou unidade condutora, constando ano/período, com relatório aprovado pelo SIGEU (a cada 8 horas).</t>
  </si>
  <si>
    <t>Ministração de evento de extensão, mediante comprovação através de certificado emitido pela Direção do Setor ou unidade condutora, constando ano/período (a cada 3 horas).</t>
  </si>
  <si>
    <t>Artigo de pesquisa publicado em periódico científico indexado nas bases de dados Web of Science (Fator de Impacto maior que 1), Scopus  (Scimago Journal Rank-SJR Quartis 1 ou 2 ou CiteScore maior que 1), Scientific Eletronic Library On-line (SciELO) ou Red de Revistas Científicas de América Latina y el Caribe, España y Portugal (Redalyc). Serão considerados artigos dos últimos 5 anos.</t>
  </si>
  <si>
    <t>180 pontos</t>
  </si>
  <si>
    <t>Incluir a URL ou DOI de acesso na base em que o periódico está indexado.</t>
  </si>
  <si>
    <t>Artigo de pesquisa publicado em periódico científico indexado nas bases de dados Web of Science (Fator de Impacto menor que 1), Scopus  (Scimago Journal Rank-SJR Quartis 3 ou 4 ou CiteScore menor que 1). Serão considerados artigos dos últimos 5 anos.</t>
  </si>
  <si>
    <t>Artigo publicado em periódico científico indexado nas bases de dados  Web of Science (sem Fator de Impacto), Scopus (sem Scimago Journal Rank-SJR ou CiteScore). Serão considerados artigos dos últimos 5 anos.</t>
  </si>
  <si>
    <t>Artigo publicado em periódico científico indexado no Directory of Open Access Journals (DOAJ), Latindex 2.0, editados por universidades, institutos de pesquisa ou sociedades científicas. Serão considerados artigos dos últimos 5 anos.</t>
  </si>
  <si>
    <t>Artigo publicado em periódico científico indexado no Google Scholar Metrics ou OpenAlex. Serão considerados artigos dos últimos 5 anos.**</t>
  </si>
  <si>
    <t>Artigo publicado em periódico científico com  ISSN não indexado em bases de dados. Serão considerados artigos dos últimos 5 anos.**</t>
  </si>
  <si>
    <t>Incluir a URL ou DOI do artigo.</t>
  </si>
  <si>
    <t>Autor único de trabalho completo publicado em evento científico internacional (congresso, simpósio, encontro ou seminário). Serão consideradas as produções dos últimos 5 anos.</t>
  </si>
  <si>
    <t>40 pontos</t>
  </si>
  <si>
    <t>Autor único de trabalho completo publicado em evento científico nacional (congresso, simpósio ou seminário). Serão consideradas as produções dos últimos 5 anos.</t>
  </si>
  <si>
    <t>32 pontos</t>
  </si>
  <si>
    <t>Coautor de trabalho completo publicado em evento científico internacional (congresso, simpósio, encontro ou seminário). Serão consideradas as produções dos últimos 5 anos.</t>
  </si>
  <si>
    <t>24 pontos</t>
  </si>
  <si>
    <t>Coautor de trabalho completo publicado em evento científico nacional (congresso, simpósio ou seminário). Serão consideradas as produções dos últimos 5 anos.</t>
  </si>
  <si>
    <t xml:space="preserve">Autoria de livro publicado (com ISBN) por editora internacional reconhecida e com conselho editorial. </t>
  </si>
  <si>
    <t>60 pontos</t>
  </si>
  <si>
    <t xml:space="preserve"> Autoria de livro publicado (com ISBN) por editora brasileira reconhecida e com conselho editorial.</t>
  </si>
  <si>
    <t>52 pontos</t>
  </si>
  <si>
    <t xml:space="preserve"> Autoria de livro publicado (com ISBN) por editora brasileira ou internacional sem conselho editorial.</t>
  </si>
  <si>
    <t>44 pontos</t>
  </si>
  <si>
    <t>Autoria de capítulo de livro publicado (com ISBN) por editora internacional reconhecida e com conselho editorial.</t>
  </si>
  <si>
    <t xml:space="preserve"> Autoria de capítulo de livro publicado (com ISBN) por editora brasileira reconhecida e com conselho editorial.</t>
  </si>
  <si>
    <t>15 pontos</t>
  </si>
  <si>
    <t xml:space="preserve"> Autoria de capítulo de livro publicado (com ISBN) por editora brasileira ou internacional sem conselho editorial.</t>
  </si>
  <si>
    <r>
      <t xml:space="preserve">Aprovação no programa de pós-graduação </t>
    </r>
    <r>
      <rPr>
        <i/>
        <sz val="11"/>
        <color rgb="FF000000"/>
        <rFont val="Calibri"/>
        <family val="2"/>
        <scheme val="minor"/>
      </rPr>
      <t xml:space="preserve">stricto sensu </t>
    </r>
    <r>
      <rPr>
        <sz val="11"/>
        <color rgb="FF000000"/>
        <rFont val="Calibri"/>
        <family val="2"/>
        <scheme val="minor"/>
      </rPr>
      <t>ou pós-doutorado para o qual está concorrendo para afastamento.</t>
    </r>
  </si>
  <si>
    <r>
      <t xml:space="preserve">Localização do programa de pós-graduação </t>
    </r>
    <r>
      <rPr>
        <i/>
        <sz val="11"/>
        <color rgb="FF000000"/>
        <rFont val="Calibri"/>
        <family val="2"/>
        <scheme val="minor"/>
      </rPr>
      <t xml:space="preserve">stricto sensu </t>
    </r>
    <r>
      <rPr>
        <sz val="11"/>
        <color rgb="FF000000"/>
        <rFont val="Calibri"/>
        <family val="2"/>
        <scheme val="minor"/>
      </rPr>
      <t>ou pós-doutorado para o qual está concorrendo em município/estado/país diferente da unidade de lotação.</t>
    </r>
  </si>
  <si>
    <t>TOTAL DE PONTOS</t>
  </si>
  <si>
    <r>
      <rPr>
        <b/>
        <sz val="11"/>
        <color rgb="FF000000"/>
        <rFont val="Calibri"/>
        <scheme val="minor"/>
      </rPr>
      <t xml:space="preserve">* </t>
    </r>
    <r>
      <rPr>
        <sz val="11"/>
        <color rgb="FF000000"/>
        <rFont val="Calibri"/>
        <scheme val="minor"/>
      </rPr>
      <t>frações superiores a 6 meses equivalem a 1 ano</t>
    </r>
  </si>
  <si>
    <t>**A pontuação máxima para periódicos científicos é de 180. Portanto, é possível apresentar mais de um artigo em cada classificação, desde que não ultrapasse a pontuação máxima.</t>
  </si>
  <si>
    <t>*** Publicações reconhecidamente predatórias, ainda que estejam indexadas nessas bases de dados, não serão pontuadas.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</si>
</sst>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8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7E14-BC76-45B9-ACAC-F4839C0AF8F7}">
  <sheetPr>
    <pageSetUpPr fitToPage="1"/>
  </sheetPr>
  <dimension ref="A1:G40"/>
  <sheetViews>
    <sheetView tabSelected="1" workbookViewId="0"/>
  </sheetViews>
  <sheetFormatPr defaultRowHeight="15"/>
  <cols>
    <col min="1" max="1" width="50.28515625" style="6" customWidth="1"/>
    <col min="2" max="2" width="16.140625" style="9" customWidth="1"/>
    <col min="3" max="3" width="14" style="9" customWidth="1"/>
    <col min="4" max="4" width="14.42578125" customWidth="1"/>
    <col min="5" max="5" width="13.140625" style="6" customWidth="1"/>
    <col min="6" max="6" width="50" customWidth="1"/>
    <col min="7" max="7" width="10.85546875" customWidth="1"/>
  </cols>
  <sheetData>
    <row r="1" spans="1:7" ht="19.5" customHeight="1">
      <c r="A1" s="16" t="s">
        <v>0</v>
      </c>
      <c r="B1" s="16"/>
      <c r="C1" s="16"/>
      <c r="D1" s="16"/>
      <c r="E1" s="16"/>
      <c r="F1" s="16"/>
      <c r="G1" s="16"/>
    </row>
    <row r="2" spans="1:7">
      <c r="A2" s="18" t="s">
        <v>1</v>
      </c>
      <c r="B2" s="18"/>
      <c r="C2" s="18"/>
      <c r="D2" s="18"/>
      <c r="E2" s="18"/>
      <c r="F2" s="18"/>
      <c r="G2" s="18"/>
    </row>
    <row r="3" spans="1:7" ht="27" customHeight="1">
      <c r="A3" s="23" t="s">
        <v>2</v>
      </c>
      <c r="B3" s="24"/>
      <c r="C3" s="24"/>
      <c r="D3" s="25"/>
      <c r="E3" s="23" t="s">
        <v>3</v>
      </c>
      <c r="F3" s="24"/>
      <c r="G3" s="25"/>
    </row>
    <row r="4" spans="1:7" s="1" customFormat="1" ht="30.75">
      <c r="A4" s="12" t="s">
        <v>4</v>
      </c>
      <c r="B4" s="12" t="s">
        <v>5</v>
      </c>
      <c r="C4" s="13" t="s">
        <v>6</v>
      </c>
      <c r="D4" s="14" t="s">
        <v>7</v>
      </c>
      <c r="E4" s="13" t="s">
        <v>8</v>
      </c>
      <c r="F4" s="14" t="s">
        <v>9</v>
      </c>
      <c r="G4" s="14" t="s">
        <v>10</v>
      </c>
    </row>
    <row r="5" spans="1:7" ht="21" customHeight="1">
      <c r="A5" s="4" t="s">
        <v>11</v>
      </c>
      <c r="B5" s="7" t="s">
        <v>12</v>
      </c>
      <c r="C5" s="11" t="s">
        <v>13</v>
      </c>
      <c r="D5" s="10"/>
      <c r="E5" s="8">
        <f>D5*2</f>
        <v>0</v>
      </c>
      <c r="F5" s="2"/>
      <c r="G5" s="2"/>
    </row>
    <row r="6" spans="1:7">
      <c r="A6" s="4" t="s">
        <v>14</v>
      </c>
      <c r="B6" s="7" t="s">
        <v>12</v>
      </c>
      <c r="C6" s="11" t="s">
        <v>13</v>
      </c>
      <c r="D6" s="10"/>
      <c r="E6" s="8">
        <f>D6*2</f>
        <v>0</v>
      </c>
      <c r="F6" s="2"/>
      <c r="G6" s="2"/>
    </row>
    <row r="7" spans="1:7" ht="45.75">
      <c r="A7" s="4" t="s">
        <v>15</v>
      </c>
      <c r="B7" s="8" t="s">
        <v>16</v>
      </c>
      <c r="C7" s="11" t="s">
        <v>17</v>
      </c>
      <c r="D7" s="10"/>
      <c r="E7" s="8">
        <f>D7*2</f>
        <v>0</v>
      </c>
      <c r="F7" s="2"/>
      <c r="G7" s="2"/>
    </row>
    <row r="8" spans="1:7" ht="45.75">
      <c r="A8" s="4" t="s">
        <v>18</v>
      </c>
      <c r="B8" s="8">
        <v>10</v>
      </c>
      <c r="C8" s="11" t="s">
        <v>19</v>
      </c>
      <c r="D8" s="10"/>
      <c r="E8" s="8">
        <f>D8*B8</f>
        <v>0</v>
      </c>
      <c r="F8" s="2"/>
      <c r="G8" s="2"/>
    </row>
    <row r="9" spans="1:7" ht="45.75">
      <c r="A9" s="4" t="s">
        <v>20</v>
      </c>
      <c r="B9" s="8">
        <v>10</v>
      </c>
      <c r="C9" s="11" t="s">
        <v>19</v>
      </c>
      <c r="D9" s="10"/>
      <c r="E9" s="8">
        <f t="shared" ref="E9:E36" si="0">D9*B9</f>
        <v>0</v>
      </c>
      <c r="F9" s="2"/>
      <c r="G9" s="2"/>
    </row>
    <row r="10" spans="1:7" ht="45.75">
      <c r="A10" s="5" t="s">
        <v>21</v>
      </c>
      <c r="B10" s="8">
        <v>2</v>
      </c>
      <c r="C10" s="11" t="s">
        <v>22</v>
      </c>
      <c r="D10" s="10"/>
      <c r="E10" s="8">
        <f t="shared" si="0"/>
        <v>0</v>
      </c>
      <c r="F10" s="2"/>
      <c r="G10" s="2"/>
    </row>
    <row r="11" spans="1:7" ht="30.75">
      <c r="A11" s="4" t="s">
        <v>23</v>
      </c>
      <c r="B11" s="8">
        <v>5</v>
      </c>
      <c r="C11" s="11" t="s">
        <v>24</v>
      </c>
      <c r="D11" s="10"/>
      <c r="E11" s="8">
        <f t="shared" si="0"/>
        <v>0</v>
      </c>
      <c r="F11" s="2"/>
      <c r="G11" s="2"/>
    </row>
    <row r="12" spans="1:7" ht="30.75">
      <c r="A12" s="4" t="s">
        <v>25</v>
      </c>
      <c r="B12" s="8">
        <v>5</v>
      </c>
      <c r="C12" s="11" t="s">
        <v>24</v>
      </c>
      <c r="D12" s="10"/>
      <c r="E12" s="8">
        <f t="shared" si="0"/>
        <v>0</v>
      </c>
      <c r="F12" s="2"/>
      <c r="G12" s="2"/>
    </row>
    <row r="13" spans="1:7" ht="45.75">
      <c r="A13" s="4" t="s">
        <v>26</v>
      </c>
      <c r="B13" s="8">
        <v>10</v>
      </c>
      <c r="C13" s="11" t="s">
        <v>19</v>
      </c>
      <c r="D13" s="10"/>
      <c r="E13" s="8">
        <f t="shared" si="0"/>
        <v>0</v>
      </c>
      <c r="F13" s="2"/>
      <c r="G13" s="2"/>
    </row>
    <row r="14" spans="1:7" ht="45.75">
      <c r="A14" s="4" t="s">
        <v>27</v>
      </c>
      <c r="B14" s="8">
        <v>5</v>
      </c>
      <c r="C14" s="11" t="s">
        <v>24</v>
      </c>
      <c r="D14" s="10"/>
      <c r="E14" s="8">
        <f t="shared" si="0"/>
        <v>0</v>
      </c>
      <c r="F14" s="2"/>
      <c r="G14" s="2"/>
    </row>
    <row r="15" spans="1:7" ht="45.75">
      <c r="A15" s="4" t="s">
        <v>28</v>
      </c>
      <c r="B15" s="8">
        <v>5</v>
      </c>
      <c r="C15" s="11" t="s">
        <v>24</v>
      </c>
      <c r="D15" s="10"/>
      <c r="E15" s="8">
        <f t="shared" si="0"/>
        <v>0</v>
      </c>
      <c r="F15" s="2"/>
      <c r="G15" s="2"/>
    </row>
    <row r="16" spans="1:7" ht="45.75">
      <c r="A16" s="4" t="s">
        <v>29</v>
      </c>
      <c r="B16" s="8">
        <v>1</v>
      </c>
      <c r="C16" s="11" t="s">
        <v>30</v>
      </c>
      <c r="D16" s="10"/>
      <c r="E16" s="8">
        <f t="shared" si="0"/>
        <v>0</v>
      </c>
      <c r="F16" s="2"/>
      <c r="G16" s="2"/>
    </row>
    <row r="17" spans="1:7" ht="60.75">
      <c r="A17" s="4" t="s">
        <v>31</v>
      </c>
      <c r="B17" s="8">
        <v>5</v>
      </c>
      <c r="C17" s="11" t="s">
        <v>24</v>
      </c>
      <c r="D17" s="10"/>
      <c r="E17" s="8">
        <f t="shared" si="0"/>
        <v>0</v>
      </c>
      <c r="F17" s="2"/>
      <c r="G17" s="2"/>
    </row>
    <row r="18" spans="1:7" ht="60.75">
      <c r="A18" s="4" t="s">
        <v>32</v>
      </c>
      <c r="B18" s="8">
        <v>1</v>
      </c>
      <c r="C18" s="11" t="s">
        <v>30</v>
      </c>
      <c r="D18" s="10"/>
      <c r="E18" s="8">
        <f t="shared" si="0"/>
        <v>0</v>
      </c>
      <c r="F18" s="2"/>
      <c r="G18" s="2"/>
    </row>
    <row r="19" spans="1:7" ht="121.5">
      <c r="A19" s="4" t="s">
        <v>33</v>
      </c>
      <c r="B19" s="8">
        <v>35</v>
      </c>
      <c r="C19" s="19" t="s">
        <v>34</v>
      </c>
      <c r="D19" s="10"/>
      <c r="E19" s="8">
        <f t="shared" si="0"/>
        <v>0</v>
      </c>
      <c r="F19" s="3" t="s">
        <v>35</v>
      </c>
      <c r="G19" s="2"/>
    </row>
    <row r="20" spans="1:7" ht="76.5">
      <c r="A20" s="4" t="s">
        <v>36</v>
      </c>
      <c r="B20" s="8">
        <v>25</v>
      </c>
      <c r="C20" s="19"/>
      <c r="D20" s="10"/>
      <c r="E20" s="8">
        <f t="shared" si="0"/>
        <v>0</v>
      </c>
      <c r="F20" s="3" t="s">
        <v>35</v>
      </c>
      <c r="G20" s="2"/>
    </row>
    <row r="21" spans="1:7" ht="60.75">
      <c r="A21" s="4" t="s">
        <v>37</v>
      </c>
      <c r="B21" s="8">
        <v>15</v>
      </c>
      <c r="C21" s="19"/>
      <c r="D21" s="10"/>
      <c r="E21" s="8">
        <f t="shared" si="0"/>
        <v>0</v>
      </c>
      <c r="F21" s="3" t="s">
        <v>35</v>
      </c>
      <c r="G21" s="2"/>
    </row>
    <row r="22" spans="1:7" ht="76.5">
      <c r="A22" s="4" t="s">
        <v>38</v>
      </c>
      <c r="B22" s="8">
        <v>10</v>
      </c>
      <c r="C22" s="19"/>
      <c r="D22" s="10"/>
      <c r="E22" s="8">
        <f t="shared" si="0"/>
        <v>0</v>
      </c>
      <c r="F22" s="3" t="s">
        <v>35</v>
      </c>
      <c r="G22" s="2"/>
    </row>
    <row r="23" spans="1:7" ht="45.75">
      <c r="A23" s="4" t="s">
        <v>39</v>
      </c>
      <c r="B23" s="8">
        <v>8</v>
      </c>
      <c r="C23" s="19"/>
      <c r="D23" s="10"/>
      <c r="E23" s="8">
        <f t="shared" si="0"/>
        <v>0</v>
      </c>
      <c r="F23" s="3" t="s">
        <v>35</v>
      </c>
      <c r="G23" s="2"/>
    </row>
    <row r="24" spans="1:7" ht="45.75">
      <c r="A24" s="4" t="s">
        <v>40</v>
      </c>
      <c r="B24" s="8">
        <v>5</v>
      </c>
      <c r="C24" s="19"/>
      <c r="D24" s="10"/>
      <c r="E24" s="8">
        <f t="shared" si="0"/>
        <v>0</v>
      </c>
      <c r="F24" s="3" t="s">
        <v>41</v>
      </c>
      <c r="G24" s="2"/>
    </row>
    <row r="25" spans="1:7" ht="60.75">
      <c r="A25" s="4" t="s">
        <v>42</v>
      </c>
      <c r="B25" s="8">
        <v>10</v>
      </c>
      <c r="C25" s="11" t="s">
        <v>43</v>
      </c>
      <c r="D25" s="10"/>
      <c r="E25" s="8">
        <f t="shared" si="0"/>
        <v>0</v>
      </c>
      <c r="F25" s="2"/>
      <c r="G25" s="2"/>
    </row>
    <row r="26" spans="1:7" ht="45.75">
      <c r="A26" s="4" t="s">
        <v>44</v>
      </c>
      <c r="B26" s="8">
        <v>8</v>
      </c>
      <c r="C26" s="11" t="s">
        <v>45</v>
      </c>
      <c r="D26" s="10"/>
      <c r="E26" s="8">
        <f t="shared" si="0"/>
        <v>0</v>
      </c>
      <c r="F26" s="2"/>
      <c r="G26" s="2"/>
    </row>
    <row r="27" spans="1:7" ht="60.75">
      <c r="A27" s="4" t="s">
        <v>46</v>
      </c>
      <c r="B27" s="8">
        <v>6</v>
      </c>
      <c r="C27" s="11" t="s">
        <v>47</v>
      </c>
      <c r="D27" s="10"/>
      <c r="E27" s="8">
        <f t="shared" si="0"/>
        <v>0</v>
      </c>
      <c r="F27" s="2"/>
      <c r="G27" s="2"/>
    </row>
    <row r="28" spans="1:7" ht="45.75">
      <c r="A28" s="4" t="s">
        <v>48</v>
      </c>
      <c r="B28" s="8">
        <v>4</v>
      </c>
      <c r="C28" s="11" t="s">
        <v>13</v>
      </c>
      <c r="D28" s="10"/>
      <c r="E28" s="8">
        <f t="shared" si="0"/>
        <v>0</v>
      </c>
      <c r="F28" s="2"/>
      <c r="G28" s="2"/>
    </row>
    <row r="29" spans="1:7" ht="30.75">
      <c r="A29" s="4" t="s">
        <v>49</v>
      </c>
      <c r="B29" s="8">
        <v>15</v>
      </c>
      <c r="C29" s="11" t="s">
        <v>50</v>
      </c>
      <c r="D29" s="10"/>
      <c r="E29" s="8">
        <f t="shared" si="0"/>
        <v>0</v>
      </c>
      <c r="F29" s="2"/>
      <c r="G29" s="2"/>
    </row>
    <row r="30" spans="1:7" ht="30.75">
      <c r="A30" s="4" t="s">
        <v>51</v>
      </c>
      <c r="B30" s="8">
        <v>13</v>
      </c>
      <c r="C30" s="11" t="s">
        <v>52</v>
      </c>
      <c r="D30" s="10"/>
      <c r="E30" s="8">
        <f t="shared" si="0"/>
        <v>0</v>
      </c>
      <c r="F30" s="2"/>
      <c r="G30" s="2"/>
    </row>
    <row r="31" spans="1:7" ht="30.75">
      <c r="A31" s="4" t="s">
        <v>53</v>
      </c>
      <c r="B31" s="8">
        <v>11</v>
      </c>
      <c r="C31" s="11" t="s">
        <v>54</v>
      </c>
      <c r="D31" s="10"/>
      <c r="E31" s="8">
        <f t="shared" si="0"/>
        <v>0</v>
      </c>
      <c r="F31" s="2"/>
      <c r="G31" s="2"/>
    </row>
    <row r="32" spans="1:7" ht="45.75">
      <c r="A32" s="4" t="s">
        <v>55</v>
      </c>
      <c r="B32" s="8">
        <v>5</v>
      </c>
      <c r="C32" s="11" t="s">
        <v>24</v>
      </c>
      <c r="D32" s="10"/>
      <c r="E32" s="8">
        <f t="shared" si="0"/>
        <v>0</v>
      </c>
      <c r="F32" s="2"/>
      <c r="G32" s="2"/>
    </row>
    <row r="33" spans="1:7" ht="30.75">
      <c r="A33" s="4" t="s">
        <v>56</v>
      </c>
      <c r="B33" s="8">
        <v>3</v>
      </c>
      <c r="C33" s="11" t="s">
        <v>57</v>
      </c>
      <c r="D33" s="10"/>
      <c r="E33" s="8">
        <f t="shared" si="0"/>
        <v>0</v>
      </c>
      <c r="F33" s="2"/>
      <c r="G33" s="2"/>
    </row>
    <row r="34" spans="1:7" ht="45.75">
      <c r="A34" s="4" t="s">
        <v>58</v>
      </c>
      <c r="B34" s="8">
        <v>1</v>
      </c>
      <c r="C34" s="11" t="s">
        <v>30</v>
      </c>
      <c r="D34" s="10"/>
      <c r="E34" s="8">
        <f t="shared" si="0"/>
        <v>0</v>
      </c>
      <c r="F34" s="2"/>
      <c r="G34" s="2"/>
    </row>
    <row r="35" spans="1:7" ht="45.75">
      <c r="A35" s="4" t="s">
        <v>59</v>
      </c>
      <c r="B35" s="8">
        <v>20</v>
      </c>
      <c r="C35" s="11" t="s">
        <v>17</v>
      </c>
      <c r="D35" s="10"/>
      <c r="E35" s="8">
        <f t="shared" si="0"/>
        <v>0</v>
      </c>
      <c r="F35" s="2"/>
      <c r="G35" s="2"/>
    </row>
    <row r="36" spans="1:7" ht="45.75">
      <c r="A36" s="4" t="s">
        <v>60</v>
      </c>
      <c r="B36" s="8">
        <v>10</v>
      </c>
      <c r="C36" s="11" t="s">
        <v>22</v>
      </c>
      <c r="D36" s="10"/>
      <c r="E36" s="8">
        <f t="shared" si="0"/>
        <v>0</v>
      </c>
      <c r="F36" s="2"/>
      <c r="G36" s="2"/>
    </row>
    <row r="37" spans="1:7">
      <c r="A37" s="20" t="s">
        <v>61</v>
      </c>
      <c r="B37" s="21"/>
      <c r="C37" s="21"/>
      <c r="D37" s="22"/>
      <c r="E37" s="12">
        <f>SUM(E5:E36)</f>
        <v>0</v>
      </c>
      <c r="F37" s="15"/>
      <c r="G37" s="15"/>
    </row>
    <row r="38" spans="1:7">
      <c r="A38" s="26" t="s">
        <v>62</v>
      </c>
      <c r="B38" s="27"/>
      <c r="C38" s="27"/>
      <c r="D38" s="27"/>
      <c r="E38" s="27"/>
      <c r="F38" s="27"/>
      <c r="G38" s="28"/>
    </row>
    <row r="39" spans="1:7">
      <c r="A39" s="17" t="s">
        <v>63</v>
      </c>
      <c r="B39" s="17"/>
      <c r="C39" s="17"/>
      <c r="D39" s="17"/>
      <c r="E39" s="17"/>
      <c r="F39" s="17"/>
      <c r="G39" s="17"/>
    </row>
    <row r="40" spans="1:7">
      <c r="A40" s="17" t="s">
        <v>64</v>
      </c>
      <c r="B40" s="17"/>
      <c r="C40" s="17"/>
      <c r="D40" s="17"/>
      <c r="E40" s="17"/>
      <c r="F40" s="17"/>
      <c r="G40" s="17"/>
    </row>
  </sheetData>
  <mergeCells count="9">
    <mergeCell ref="A1:G1"/>
    <mergeCell ref="A40:G40"/>
    <mergeCell ref="A2:G2"/>
    <mergeCell ref="A39:G39"/>
    <mergeCell ref="C19:C24"/>
    <mergeCell ref="A37:D37"/>
    <mergeCell ref="E3:G3"/>
    <mergeCell ref="A3:D3"/>
    <mergeCell ref="A38:G38"/>
  </mergeCells>
  <phoneticPr fontId="2" type="noConversion"/>
  <pageMargins left="0.511811024" right="0.511811024" top="0.78740157499999996" bottom="0.78740157499999996" header="0.31496062000000002" footer="0.3149606200000000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Carina de Araujo</dc:creator>
  <cp:keywords/>
  <dc:description/>
  <cp:lastModifiedBy/>
  <cp:revision/>
  <dcterms:created xsi:type="dcterms:W3CDTF">2025-07-09T18:31:07Z</dcterms:created>
  <dcterms:modified xsi:type="dcterms:W3CDTF">2025-09-16T18:20:03Z</dcterms:modified>
  <cp:category/>
  <cp:contentStatus/>
</cp:coreProperties>
</file>